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A9CBA61-4568-4057-B0C5-E8ED94B332C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<sst xmlns="http://schemas.openxmlformats.org/spreadsheetml/2006/main" count="3181" uniqueCount="1580">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</sst>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1059</v>
      </c>
      <c r="B10" s="133"/>
      <c r="C10" s="111" t="str">
        <f>VLOOKUP(A10,lista,2,0)</f>
        <v>G. OBRAS DE EDIFICACIÓN</v>
      </c>
      <c r="D10" s="111"/>
      <c r="E10" s="111"/>
      <c r="F10" s="111"/>
      <c r="G10" s="111" t="str">
        <f>VLOOKUP(A10,lista,3,0)</f>
        <v>Experto/a 3</v>
      </c>
      <c r="H10" s="111"/>
      <c r="I10" s="120" t="str">
        <f>VLOOKUP(A10,lista,4,0)</f>
        <v>DIRECTOR DE EJECUCION EN ASITENCIA TECNICA EN OBRA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4" customHeight="1" thickTop="1" thickBot="1" x14ac:dyDescent="0.3">
      <c r="A17" s="158" t="str">
        <f>VLOOKUP(A10,lista,6,0)</f>
        <v>Titulación Universitaria Media en:
 Arquitectura Técnica o similar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ebJ1fWmfvpugV5g7tkr2UdUZSHJICh2jEtyLFw3kUg2RD+aYxd7IA0bXKLSTr1nl/xfOpLMcLRebFDHfngf6g==" saltValue="XE48Vkj3pfKnc1JhVoCh9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2026-06-23T10:30:25Z</dcterms:modified>
</cp:coreProperties>
</file>